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<sst xmlns="http://schemas.openxmlformats.org/spreadsheetml/2006/main" count="83" uniqueCount="56">
  <si>
    <t>歙县2024年度县域商业建设行动项目验收情况汇总表</t>
  </si>
  <si>
    <t>单位：万元</t>
  </si>
  <si>
    <t>序号</t>
  </si>
  <si>
    <t>所属
区县</t>
  </si>
  <si>
    <t>承办企业
（项目投资主体）</t>
  </si>
  <si>
    <t>项目名称</t>
  </si>
  <si>
    <t>建设内容</t>
  </si>
  <si>
    <t>建设改造
时间</t>
  </si>
  <si>
    <t>项目类型</t>
  </si>
  <si>
    <t>验收结论</t>
  </si>
  <si>
    <t>核定有效
投资额</t>
  </si>
  <si>
    <t>拟奖补
金额</t>
  </si>
  <si>
    <t>歙县</t>
  </si>
  <si>
    <t>黄山市歙县亚忠油脂有限公司</t>
  </si>
  <si>
    <t>传统木榨油脂加工能力及流通提升改造项目</t>
  </si>
  <si>
    <t>购置真木榨机、仿木榨液机、油茶条打壳机、粉碎机、炒锅、榨油机、脱磷剂、滤油机、存油罐、自动包装机及其他配套设备。</t>
  </si>
  <si>
    <t>2022年11月至2024年6月</t>
  </si>
  <si>
    <t>增强农村产品上行动能</t>
  </si>
  <si>
    <t>合格</t>
  </si>
  <si>
    <t>黄山市芽典仓储服务有限公司</t>
  </si>
  <si>
    <t>歙县农特产冷链流通中心改造提升项目</t>
  </si>
  <si>
    <t>建设冷库，购置货运电梯、堆垛车、标准化托盘、冷藏车及其他配套设施。</t>
  </si>
  <si>
    <t>2022年6月至2024年6月</t>
  </si>
  <si>
    <t>黄山徽储食业有限公司</t>
  </si>
  <si>
    <t>臭鳜鱼加工冷冻链项目</t>
  </si>
  <si>
    <t>新建臭鳜鱼冷原料库、速冷库、发酵库等冷库，购置宰杀线、去鳞机、开背机、高压气泡清洗机、滚揉机及其他配套设施建成臭鳜鱼加工冷链集配中心。</t>
  </si>
  <si>
    <t>2022年4月至2024年6月</t>
  </si>
  <si>
    <t>中国邮政集团有限公司歙县分公司</t>
  </si>
  <si>
    <t>邮政三级物流体系提升改造项目</t>
  </si>
  <si>
    <t>装潢改造县级分拨中心及镇级运营中心，购置揽投设备、分拣设备、运输设备等。</t>
  </si>
  <si>
    <t>2022年1月至2024年8月</t>
  </si>
  <si>
    <t>完善县乡村三级物流配送体系</t>
  </si>
  <si>
    <t>歙县新安江乡村发展有限公司</t>
  </si>
  <si>
    <t>歙县农特产流通能力提升</t>
  </si>
  <si>
    <t>购建数字人营销矩阵平台软件及3D数字人动捕软硬一体化设备等。</t>
  </si>
  <si>
    <t>2022年9月至2023年5月</t>
  </si>
  <si>
    <t>黄山市徽川物流服务有限公司</t>
  </si>
  <si>
    <t>物流配送体系综合能力改造提升项目</t>
  </si>
  <si>
    <t>购置自动化分拣系统、流水线传输线、伸缩机、物流配送车等设备设施。</t>
  </si>
  <si>
    <t>2023年1月至2024年6月</t>
  </si>
  <si>
    <t>歙县源通咨询服务有限公司</t>
  </si>
  <si>
    <t>歙县快递自动化分拣能力提升项目</t>
  </si>
  <si>
    <t>购置智能化翻盘式邮包分拣机及流水线各1（台）套。</t>
  </si>
  <si>
    <t>安徽邦邦食品有限公司</t>
  </si>
  <si>
    <t>坚果烘干等初加工项目</t>
  </si>
  <si>
    <t>建设冷库，购置包装机、烘干设备、输送机、金属检测机等坚果类农产品筛选、清洗、包装等设备。</t>
  </si>
  <si>
    <t>2022年3月至2024年12月</t>
  </si>
  <si>
    <t>谢裕泰茶业有限公司</t>
  </si>
  <si>
    <t>歙县竹笋等农特产加工项目</t>
  </si>
  <si>
    <t>购置智能烘干机、提香机、晾晒架等设备。</t>
  </si>
  <si>
    <t>2024年1月至2024年12月</t>
  </si>
  <si>
    <t>歙县经济开发区投资开发集团有限公司</t>
  </si>
  <si>
    <t>歙县物流产业园仓储冷链中心项目</t>
  </si>
  <si>
    <t>新建保鲜库、冷冻库等约3611㎡</t>
  </si>
  <si>
    <t>2024年6月至2024年12月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</si>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</sst>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5" sqref="N5"/>
    </sheetView>
  </sheetViews>
  <sheetFormatPr defaultColWidth="9" defaultRowHeight="13.5"/>
  <cols>
    <col min="1" max="1" width="5.25" style="1" customWidth="1"/>
    <col min="2" max="2" width="6.125" style="1" customWidth="1"/>
    <col min="3" max="3" width="15" customWidth="1"/>
    <col min="4" max="4" width="16.5" customWidth="1"/>
    <col min="5" max="5" width="29.875" customWidth="1"/>
    <col min="6" max="6" width="12.75" style="1" customWidth="1"/>
    <col min="7" max="7" width="13" style="3" customWidth="1"/>
    <col min="8" max="8" width="9" style="1"/>
    <col min="9" max="9" width="11.25" style="1" customWidth="1"/>
    <col min="10" max="10" width="10.375" style="1" customWidth="1"/>
  </cols>
  <sheetData>
    <row r="1" ht="41" customHeight="1" spans="1:10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</row>
    <row r="2" spans="1:10">
      <c r="I2" s="1" t="s">
        <v>1</v>
      </c>
    </row>
    <row r="3" s="1" customFormat="1" ht="30" customHeight="1" spans="1:10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7" t="s">
        <v>10</v>
      </c>
      <c r="J3" s="8" t="s">
        <v>11</v>
      </c>
    </row>
    <row r="4" ht="63" customHeight="1" spans="1:10">
      <c r="A4" s="9">
        <v>1</v>
      </c>
      <c r="B4" s="9" t="s">
        <v>12</v>
      </c>
      <c r="C4" s="10" t="s">
        <v>13</v>
      </c>
      <c r="D4" s="10" t="s">
        <v>14</v>
      </c>
      <c r="E4" s="11" t="s">
        <v>15</v>
      </c>
      <c r="F4" s="12" t="s">
        <v>16</v>
      </c>
      <c r="G4" s="12" t="s">
        <v>17</v>
      </c>
      <c r="H4" s="9" t="s">
        <v>18</v>
      </c>
      <c r="I4" s="9">
        <v>149.25</v>
      </c>
      <c r="J4" s="9">
        <v>44.5</v>
      </c>
    </row>
    <row r="5" ht="51" customHeight="1" spans="1:10">
      <c r="A5" s="9">
        <v>2</v>
      </c>
      <c r="B5" s="9" t="s">
        <v>12</v>
      </c>
      <c r="C5" s="13" t="s">
        <v>19</v>
      </c>
      <c r="D5" s="10" t="s">
        <v>20</v>
      </c>
      <c r="E5" s="11" t="s">
        <v>21</v>
      </c>
      <c r="F5" s="12" t="s">
        <v>22</v>
      </c>
      <c r="G5" s="12" t="s">
        <v>17</v>
      </c>
      <c r="H5" s="9" t="s">
        <v>18</v>
      </c>
      <c r="I5" s="9">
        <v>246.89</v>
      </c>
      <c r="J5" s="9">
        <v>74</v>
      </c>
    </row>
    <row r="6" ht="76" customHeight="1" spans="1:10">
      <c r="A6" s="9">
        <v>3</v>
      </c>
      <c r="B6" s="9" t="s">
        <v>12</v>
      </c>
      <c r="C6" s="10" t="s">
        <v>23</v>
      </c>
      <c r="D6" s="10" t="s">
        <v>24</v>
      </c>
      <c r="E6" s="11" t="s">
        <v>25</v>
      </c>
      <c r="F6" s="12" t="s">
        <v>26</v>
      </c>
      <c r="G6" s="12" t="s">
        <v>17</v>
      </c>
      <c r="H6" s="9" t="s">
        <v>18</v>
      </c>
      <c r="I6" s="9">
        <v>300.35</v>
      </c>
      <c r="J6" s="9">
        <v>90</v>
      </c>
    </row>
    <row r="7" ht="50" customHeight="1" spans="1:10">
      <c r="A7" s="9">
        <v>4</v>
      </c>
      <c r="B7" s="9" t="s">
        <v>12</v>
      </c>
      <c r="C7" s="10" t="s">
        <v>27</v>
      </c>
      <c r="D7" s="10" t="s">
        <v>28</v>
      </c>
      <c r="E7" s="11" t="s">
        <v>29</v>
      </c>
      <c r="F7" s="12" t="s">
        <v>30</v>
      </c>
      <c r="G7" s="12" t="s">
        <v>31</v>
      </c>
      <c r="H7" s="9" t="s">
        <v>18</v>
      </c>
      <c r="I7" s="9">
        <v>96.36</v>
      </c>
      <c r="J7" s="9">
        <v>28.5</v>
      </c>
    </row>
    <row r="8" ht="48" customHeight="1" spans="1:10">
      <c r="A8" s="9">
        <v>5</v>
      </c>
      <c r="B8" s="9" t="s">
        <v>12</v>
      </c>
      <c r="C8" s="10" t="s">
        <v>32</v>
      </c>
      <c r="D8" s="10" t="s">
        <v>33</v>
      </c>
      <c r="E8" s="11" t="s">
        <v>34</v>
      </c>
      <c r="F8" s="12" t="s">
        <v>35</v>
      </c>
      <c r="G8" s="12" t="s">
        <v>17</v>
      </c>
      <c r="H8" s="9" t="s">
        <v>18</v>
      </c>
      <c r="I8" s="14">
        <v>241.35</v>
      </c>
      <c r="J8" s="9">
        <v>72</v>
      </c>
    </row>
    <row r="9" ht="48" customHeight="1" spans="1:10">
      <c r="A9" s="9">
        <v>6</v>
      </c>
      <c r="B9" s="9" t="s">
        <v>12</v>
      </c>
      <c r="C9" s="10" t="s">
        <v>36</v>
      </c>
      <c r="D9" s="10" t="s">
        <v>37</v>
      </c>
      <c r="E9" s="11" t="s">
        <v>38</v>
      </c>
      <c r="F9" s="12" t="s">
        <v>39</v>
      </c>
      <c r="G9" s="12" t="s">
        <v>31</v>
      </c>
      <c r="H9" s="9" t="s">
        <v>18</v>
      </c>
      <c r="I9" s="14">
        <v>146.06</v>
      </c>
      <c r="J9" s="9">
        <v>43.5</v>
      </c>
    </row>
    <row r="10" ht="36" customHeight="1" spans="1:10">
      <c r="A10" s="9">
        <v>7</v>
      </c>
      <c r="B10" s="9" t="s">
        <v>12</v>
      </c>
      <c r="C10" s="10" t="s">
        <v>40</v>
      </c>
      <c r="D10" s="10" t="s">
        <v>41</v>
      </c>
      <c r="E10" s="11" t="s">
        <v>42</v>
      </c>
      <c r="F10" s="12" t="s">
        <v>39</v>
      </c>
      <c r="G10" s="12" t="s">
        <v>31</v>
      </c>
      <c r="H10" s="9" t="s">
        <v>18</v>
      </c>
      <c r="I10" s="14">
        <v>82.3</v>
      </c>
      <c r="J10" s="9">
        <v>24.5</v>
      </c>
    </row>
    <row r="11" ht="56" customHeight="1" spans="1:10">
      <c r="A11" s="9">
        <v>8</v>
      </c>
      <c r="B11" s="9" t="s">
        <v>12</v>
      </c>
      <c r="C11" s="10" t="s">
        <v>43</v>
      </c>
      <c r="D11" s="10" t="s">
        <v>44</v>
      </c>
      <c r="E11" s="11" t="s">
        <v>45</v>
      </c>
      <c r="F11" s="12" t="s">
        <v>46</v>
      </c>
      <c r="G11" s="12" t="s">
        <v>17</v>
      </c>
      <c r="H11" s="9" t="s">
        <v>18</v>
      </c>
      <c r="I11" s="9">
        <v>467.82</v>
      </c>
      <c r="J11" s="9">
        <v>140</v>
      </c>
    </row>
    <row r="12" ht="45" customHeight="1" spans="1:10">
      <c r="A12" s="9">
        <v>9</v>
      </c>
      <c r="B12" s="9" t="s">
        <v>12</v>
      </c>
      <c r="C12" s="10" t="s">
        <v>47</v>
      </c>
      <c r="D12" s="10" t="s">
        <v>48</v>
      </c>
      <c r="E12" s="11" t="s">
        <v>49</v>
      </c>
      <c r="F12" s="12" t="s">
        <v>50</v>
      </c>
      <c r="G12" s="12" t="s">
        <v>17</v>
      </c>
      <c r="H12" s="9" t="s">
        <v>18</v>
      </c>
      <c r="I12" s="9">
        <v>83.29</v>
      </c>
      <c r="J12" s="9">
        <v>24.5</v>
      </c>
    </row>
    <row r="13" ht="45" customHeight="1" spans="1:10">
      <c r="A13" s="9">
        <v>10</v>
      </c>
      <c r="B13" s="9" t="s">
        <v>12</v>
      </c>
      <c r="C13" s="10" t="s">
        <v>51</v>
      </c>
      <c r="D13" s="10" t="s">
        <v>52</v>
      </c>
      <c r="E13" s="11" t="s">
        <v>53</v>
      </c>
      <c r="F13" s="12" t="s">
        <v>54</v>
      </c>
      <c r="G13" s="12" t="s">
        <v>17</v>
      </c>
      <c r="H13" s="9" t="s">
        <v>18</v>
      </c>
      <c r="I13" s="9">
        <v>921.1</v>
      </c>
      <c r="J13" s="9">
        <v>276</v>
      </c>
    </row>
    <row r="14" s="2" customFormat="1" ht="30" customHeight="1" spans="1:10">
      <c r="A14" s="15"/>
      <c r="B14" s="15"/>
      <c r="C14" s="15" t="s">
        <v>55</v>
      </c>
      <c r="D14" s="16"/>
      <c r="E14" s="16"/>
      <c r="F14" s="15"/>
      <c r="G14" s="17"/>
      <c r="H14" s="15"/>
      <c r="I14" s="15">
        <f>SUM(I4:I13)</f>
        <v>2734.77</v>
      </c>
      <c r="J14" s="15">
        <f>SUM(J4:J13)</f>
        <v>817.5</v>
      </c>
    </row>
  </sheetData>
  <mergeCells count="2">
    <mergeCell ref="A1:J1"/>
    <mergeCell ref="I2:J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傅欣悦</cp:lastModifiedBy>
  <dcterms:created xsi:type="dcterms:W3CDTF">2023-05-12T11:15:00Z</dcterms:created>
  <dcterms:modified xsi:type="dcterms:W3CDTF">2026-03-23T10:22:10Z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7F5840DEE167436FBAE4BAF12E25D954_12</vt:lpwstr>
  </property>
  <property fmtid="{D5CDD505-2E9C-101B-9397-08002B2CF9AE}" pid="4" name="CalculationRule">
    <vt:i4>0</vt:i4>
  </property>
</Properties>
</file>